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<sst xmlns="http://schemas.openxmlformats.org/spreadsheetml/2006/main" count="15" uniqueCount="15">
  <si>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</t>
  </si>
  <si>
    <t>m</t>
  </si>
  <si>
    <r>
      <t>S</t>
    </r>
    <r>
      <rPr>
        <sz val="8"/>
        <rFont val="Arial Cyr"/>
        <family val="0"/>
      </rPr>
      <t>x</t>
    </r>
    <r>
      <rPr>
        <sz val="10"/>
        <rFont val="Arial Cyr"/>
        <family val="0"/>
      </rPr>
      <t>=</t>
    </r>
  </si>
  <si>
    <r>
      <t>S</t>
    </r>
    <r>
      <rPr>
        <sz val="8"/>
        <rFont val="Arial Cyr"/>
        <family val="0"/>
      </rPr>
      <t>x^2</t>
    </r>
    <r>
      <rPr>
        <sz val="10"/>
        <rFont val="Arial Cyr"/>
        <family val="0"/>
      </rPr>
      <t>=</t>
    </r>
  </si>
  <si>
    <r>
      <t>m</t>
    </r>
    <r>
      <rPr>
        <sz val="8"/>
        <rFont val="Arial Cyr"/>
        <family val="0"/>
      </rPr>
      <t>xy</t>
    </r>
    <r>
      <rPr>
        <sz val="10"/>
        <rFont val="Arial Cyr"/>
        <family val="0"/>
      </rPr>
      <t>=</t>
    </r>
  </si>
  <si>
    <r>
      <t>r</t>
    </r>
    <r>
      <rPr>
        <sz val="8"/>
        <rFont val="Arial Cyr"/>
        <family val="0"/>
      </rPr>
      <t>xy</t>
    </r>
    <r>
      <rPr>
        <sz val="10"/>
        <rFont val="Arial Cyr"/>
        <family val="0"/>
      </rPr>
      <t>=</t>
    </r>
  </si>
  <si>
    <r>
      <t>S</t>
    </r>
    <r>
      <rPr>
        <sz val="10"/>
        <rFont val="Arial Cyr"/>
        <family val="0"/>
      </rPr>
      <t>y=</t>
    </r>
  </si>
  <si>
    <r>
      <t>S</t>
    </r>
    <r>
      <rPr>
        <sz val="10"/>
        <rFont val="Arial Cyr"/>
        <family val="0"/>
      </rPr>
      <t>y^2=</t>
    </r>
  </si>
  <si>
    <r>
      <t>Y</t>
    </r>
    <r>
      <rPr>
        <sz val="10"/>
        <rFont val="Arial Cyr"/>
        <family val="0"/>
      </rPr>
      <t>=</t>
    </r>
  </si>
  <si>
    <r>
      <t>X</t>
    </r>
    <r>
      <rPr>
        <sz val="10"/>
        <rFont val="Arial Cyr"/>
        <family val="0"/>
      </rPr>
      <t>=</t>
    </r>
  </si>
  <si>
    <t>Y=a+bX</t>
  </si>
  <si>
    <t>a=</t>
  </si>
  <si>
    <t>b=</t>
  </si>
  <si>
    <t>Y \ X</t>
  </si>
  <si>
    <t>В желтую фигню вбивать свою таблицу!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</si>
</sst>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Лист1!$D$44:$E$44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Лист1!$D$43:$E$43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0594731"/>
        <c:axId val="6917124"/>
      </c:scatterChart>
      <c:valAx>
        <c:axId val="30594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17124"/>
        <c:crosses val="autoZero"/>
        <c:crossBetween val="midCat"/>
        <c:dispUnits/>
      </c:valAx>
      <c:valAx>
        <c:axId val="6917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94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16</xdr:row>
      <xdr:rowOff>76200</xdr:rowOff>
    </xdr:from>
    <xdr:to>
      <xdr:col>13</xdr:col>
      <xdr:colOff>257175</xdr:colOff>
      <xdr:row>27</xdr:row>
      <xdr:rowOff>152400</xdr:rowOff>
    </xdr:to>
    <xdr:graphicFrame>
      <xdr:nvGraphicFramePr>
        <xdr:cNvPr id="1" name="Chart 4"/>
        <xdr:cNvGraphicFramePr/>
      </xdr:nvGraphicFramePr>
      <xdr:xfrm>
        <a:off x="1628775" y="2667000"/>
        <a:ext cx="42767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tabSelected="1" workbookViewId="0" topLeftCell="A1">
      <selection activeCell="E4" sqref="E4"/>
    </sheetView>
  </sheetViews>
  <sheetFormatPr defaultColWidth="9.00390625" defaultRowHeight="12.75"/>
  <cols>
    <col min="2" max="2" width="5.00390625" style="0" bestFit="1" customWidth="1"/>
    <col min="3" max="3" width="3.00390625" style="0" bestFit="1" customWidth="1"/>
    <col min="4" max="4" width="5.00390625" style="0" bestFit="1" customWidth="1"/>
    <col min="5" max="5" width="7.125" style="0" bestFit="1" customWidth="1"/>
    <col min="6" max="7" width="5.00390625" style="0" bestFit="1" customWidth="1"/>
    <col min="8" max="11" width="6.00390625" style="0" bestFit="1" customWidth="1"/>
    <col min="12" max="12" width="5.00390625" style="0" bestFit="1" customWidth="1"/>
    <col min="13" max="14" width="6.00390625" style="0" bestFit="1" customWidth="1"/>
    <col min="15" max="15" width="5.00390625" style="0" bestFit="1" customWidth="1"/>
    <col min="16" max="16" width="9.00390625" style="0" customWidth="1"/>
    <col min="17" max="17" width="6.00390625" style="0" customWidth="1"/>
  </cols>
  <sheetData>
    <row r="1" ht="12.75">
      <c r="G1" t="s">
        <v>14</v>
      </c>
    </row>
    <row r="3" spans="3:17" ht="12.75">
      <c r="C3" s="3"/>
      <c r="D3" s="3" t="s">
        <v>0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</row>
    <row r="4" spans="3:17" ht="12.75">
      <c r="C4" s="3" t="s">
        <v>1</v>
      </c>
      <c r="D4" s="5" t="s">
        <v>13</v>
      </c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</row>
    <row r="5" spans="3:17" ht="12.75">
      <c r="C5" s="3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1">
        <f aca="true" t="shared" si="0" ref="N5:N10">D5*M5</f>
        <v>0</v>
      </c>
      <c r="O5" s="1">
        <f aca="true" t="shared" si="1" ref="O5:O10">$E$4*E5+$F$4*F5+$G$4*G5+$H$4*H5+$I$4*I5+$J$4*J5+$K$4*K5+$L$4*L5</f>
        <v>0</v>
      </c>
      <c r="P5" s="1">
        <f aca="true" t="shared" si="2" ref="P5:P10">D5^2*M5</f>
        <v>0</v>
      </c>
      <c r="Q5" s="1">
        <f aca="true" t="shared" si="3" ref="Q5:Q10">D5*O5</f>
        <v>0</v>
      </c>
    </row>
    <row r="6" spans="3:17" ht="12.75">
      <c r="C6" s="3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1">
        <f t="shared" si="0"/>
        <v>0</v>
      </c>
      <c r="O6" s="1">
        <f t="shared" si="1"/>
        <v>0</v>
      </c>
      <c r="P6" s="1">
        <f t="shared" si="2"/>
        <v>0</v>
      </c>
      <c r="Q6" s="1">
        <f t="shared" si="3"/>
        <v>0</v>
      </c>
    </row>
    <row r="7" spans="3:17" ht="12.75">
      <c r="C7" s="3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1">
        <f t="shared" si="0"/>
        <v>0</v>
      </c>
      <c r="O7" s="1">
        <f t="shared" si="1"/>
        <v>0</v>
      </c>
      <c r="P7" s="1">
        <f t="shared" si="2"/>
        <v>0</v>
      </c>
      <c r="Q7" s="1">
        <f t="shared" si="3"/>
        <v>0</v>
      </c>
    </row>
    <row r="8" spans="3:17" ht="12.75">
      <c r="C8" s="3">
        <v>4</v>
      </c>
      <c r="D8" s="5"/>
      <c r="E8" s="5"/>
      <c r="F8" s="5"/>
      <c r="G8" s="5"/>
      <c r="H8" s="5"/>
      <c r="I8" s="5"/>
      <c r="J8" s="5"/>
      <c r="K8" s="5"/>
      <c r="L8" s="5"/>
      <c r="M8" s="5"/>
      <c r="N8" s="1">
        <f t="shared" si="0"/>
        <v>0</v>
      </c>
      <c r="O8" s="1">
        <f t="shared" si="1"/>
        <v>0</v>
      </c>
      <c r="P8" s="1">
        <f t="shared" si="2"/>
        <v>0</v>
      </c>
      <c r="Q8" s="1">
        <f t="shared" si="3"/>
        <v>0</v>
      </c>
    </row>
    <row r="9" spans="3:17" ht="12.75">
      <c r="C9" s="3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1">
        <f t="shared" si="0"/>
        <v>0</v>
      </c>
      <c r="O9" s="1">
        <f t="shared" si="1"/>
        <v>0</v>
      </c>
      <c r="P9" s="1">
        <f t="shared" si="2"/>
        <v>0</v>
      </c>
      <c r="Q9" s="1">
        <f t="shared" si="3"/>
        <v>0</v>
      </c>
    </row>
    <row r="10" spans="3:17" ht="12.75">
      <c r="C10" s="3">
        <v>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1">
        <f t="shared" si="0"/>
        <v>0</v>
      </c>
      <c r="O10" s="1">
        <f t="shared" si="1"/>
        <v>0</v>
      </c>
      <c r="P10" s="1">
        <f t="shared" si="2"/>
        <v>0</v>
      </c>
      <c r="Q10" s="1">
        <f t="shared" si="3"/>
        <v>0</v>
      </c>
    </row>
    <row r="11" spans="3:17" ht="12.75">
      <c r="C11" s="3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">
        <f>SUM(N5:N10)</f>
        <v>0</v>
      </c>
      <c r="O11" s="1">
        <f>SUM(O5:O10)</f>
        <v>0</v>
      </c>
      <c r="P11" s="1">
        <f>SUM(P5:P10)</f>
        <v>0</v>
      </c>
      <c r="Q11" s="1">
        <f>SUM(Q5:Q10)</f>
        <v>0</v>
      </c>
    </row>
    <row r="12" spans="3:17" ht="12.75">
      <c r="C12" s="3">
        <v>8</v>
      </c>
      <c r="D12" s="1"/>
      <c r="E12" s="1">
        <f>E11*E4</f>
        <v>0</v>
      </c>
      <c r="F12" s="1">
        <f aca="true" t="shared" si="4" ref="F12:L12">F11*F4</f>
        <v>0</v>
      </c>
      <c r="G12" s="1">
        <f t="shared" si="4"/>
        <v>0</v>
      </c>
      <c r="H12" s="1">
        <f t="shared" si="4"/>
        <v>0</v>
      </c>
      <c r="I12" s="1">
        <f t="shared" si="4"/>
        <v>0</v>
      </c>
      <c r="J12" s="1">
        <f t="shared" si="4"/>
        <v>0</v>
      </c>
      <c r="K12" s="1">
        <f t="shared" si="4"/>
        <v>0</v>
      </c>
      <c r="L12" s="1">
        <f t="shared" si="4"/>
        <v>0</v>
      </c>
      <c r="M12" s="1">
        <f>SUM(E12:L12)</f>
        <v>0</v>
      </c>
      <c r="N12" s="1"/>
      <c r="O12" s="1"/>
      <c r="P12" s="1"/>
      <c r="Q12" s="1"/>
    </row>
    <row r="13" spans="3:17" ht="12.75">
      <c r="C13" s="3">
        <v>9</v>
      </c>
      <c r="D13" s="1"/>
      <c r="E13" s="1">
        <f>$D$5*E5+$D$6*E6+$D$7*E7+$D$8*E8+$D$9*E9+$D$10*E10</f>
        <v>0</v>
      </c>
      <c r="F13" s="1">
        <f aca="true" t="shared" si="5" ref="F13:L13">$D$5*F5+$D$6*F6+$D$7*F7+$D$8*F8+$D$9*F9+$D$10*F10</f>
        <v>0</v>
      </c>
      <c r="G13" s="1">
        <f t="shared" si="5"/>
        <v>0</v>
      </c>
      <c r="H13" s="1">
        <f t="shared" si="5"/>
        <v>0</v>
      </c>
      <c r="I13" s="1">
        <f t="shared" si="5"/>
        <v>0</v>
      </c>
      <c r="J13" s="1">
        <f t="shared" si="5"/>
        <v>0</v>
      </c>
      <c r="K13" s="1">
        <f t="shared" si="5"/>
        <v>0</v>
      </c>
      <c r="L13" s="1">
        <f t="shared" si="5"/>
        <v>0</v>
      </c>
      <c r="M13" s="1">
        <f>SUM(E13:L13)</f>
        <v>0</v>
      </c>
      <c r="N13" s="1"/>
      <c r="O13" s="1"/>
      <c r="P13" s="1"/>
      <c r="Q13" s="1"/>
    </row>
    <row r="14" spans="3:17" ht="12.75">
      <c r="C14" s="3">
        <v>10</v>
      </c>
      <c r="D14" s="1"/>
      <c r="E14" s="1">
        <f>E4^2*E11</f>
        <v>0</v>
      </c>
      <c r="F14" s="1">
        <f aca="true" t="shared" si="6" ref="F14:L14">F4^2*F11</f>
        <v>0</v>
      </c>
      <c r="G14" s="1">
        <f t="shared" si="6"/>
        <v>0</v>
      </c>
      <c r="H14" s="1">
        <f t="shared" si="6"/>
        <v>0</v>
      </c>
      <c r="I14" s="1">
        <f t="shared" si="6"/>
        <v>0</v>
      </c>
      <c r="J14" s="1">
        <f t="shared" si="6"/>
        <v>0</v>
      </c>
      <c r="K14" s="1">
        <f t="shared" si="6"/>
        <v>0</v>
      </c>
      <c r="L14" s="1">
        <f t="shared" si="6"/>
        <v>0</v>
      </c>
      <c r="M14" s="1">
        <f>SUM(E14:L14)</f>
        <v>0</v>
      </c>
      <c r="N14" s="1"/>
      <c r="O14" s="1"/>
      <c r="P14" s="1"/>
      <c r="Q14" s="1"/>
    </row>
    <row r="15" spans="3:17" ht="12.75">
      <c r="C15" s="3">
        <v>11</v>
      </c>
      <c r="D15" s="1"/>
      <c r="E15" s="1">
        <f>E4*E13</f>
        <v>0</v>
      </c>
      <c r="F15" s="1">
        <f aca="true" t="shared" si="7" ref="F15:L15">F4*F13</f>
        <v>0</v>
      </c>
      <c r="G15" s="1">
        <f t="shared" si="7"/>
        <v>0</v>
      </c>
      <c r="H15" s="1">
        <f t="shared" si="7"/>
        <v>0</v>
      </c>
      <c r="I15" s="1">
        <f t="shared" si="7"/>
        <v>0</v>
      </c>
      <c r="J15" s="1">
        <f t="shared" si="7"/>
        <v>0</v>
      </c>
      <c r="K15" s="1">
        <f t="shared" si="7"/>
        <v>0</v>
      </c>
      <c r="L15" s="1">
        <f t="shared" si="7"/>
        <v>0</v>
      </c>
      <c r="M15" s="1">
        <f>SUM(E15:L15)</f>
        <v>0</v>
      </c>
      <c r="N15" s="1"/>
      <c r="O15" s="1"/>
      <c r="P15" s="1"/>
      <c r="Q15" s="1"/>
    </row>
    <row r="16" spans="3:17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7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31" spans="4:5" ht="12.75">
      <c r="D31" s="4" t="s">
        <v>9</v>
      </c>
      <c r="E31">
        <f>N11/100</f>
        <v>0</v>
      </c>
    </row>
    <row r="32" spans="4:5" ht="12.75">
      <c r="D32" s="4" t="s">
        <v>8</v>
      </c>
      <c r="E32">
        <f>M12/100</f>
        <v>0</v>
      </c>
    </row>
    <row r="33" spans="4:5" ht="12.75">
      <c r="D33" s="4" t="s">
        <v>3</v>
      </c>
      <c r="E33">
        <f>(P11-0.01*N11^2)/99</f>
        <v>0</v>
      </c>
    </row>
    <row r="34" spans="4:5" ht="12.75">
      <c r="D34" s="4" t="s">
        <v>7</v>
      </c>
      <c r="E34">
        <f>(M14-0.01*M12^2)/99</f>
        <v>0</v>
      </c>
    </row>
    <row r="35" spans="4:5" ht="12.75">
      <c r="D35" s="4" t="s">
        <v>2</v>
      </c>
      <c r="E35">
        <f>SQRT(E33)</f>
        <v>0</v>
      </c>
    </row>
    <row r="36" spans="4:5" ht="12.75">
      <c r="D36" s="4" t="s">
        <v>6</v>
      </c>
      <c r="E36">
        <f>SQRT(E34)</f>
        <v>0</v>
      </c>
    </row>
    <row r="37" spans="4:5" ht="12.75">
      <c r="D37" s="4" t="s">
        <v>4</v>
      </c>
      <c r="E37">
        <f>(Q11-0.01*M12*N11)/99</f>
        <v>0</v>
      </c>
    </row>
    <row r="38" spans="4:5" ht="12.75">
      <c r="D38" s="4" t="s">
        <v>5</v>
      </c>
      <c r="E38" t="e">
        <f>E37/(E35*E36)</f>
        <v>#DIV/0!</v>
      </c>
    </row>
    <row r="39" ht="12.75">
      <c r="D39" s="4" t="s">
        <v>10</v>
      </c>
    </row>
    <row r="40" spans="4:5" ht="12.75">
      <c r="D40" s="4" t="s">
        <v>12</v>
      </c>
      <c r="E40" t="e">
        <f>E38*E36/E35</f>
        <v>#DIV/0!</v>
      </c>
    </row>
    <row r="41" spans="4:5" ht="12.75">
      <c r="D41" s="4" t="s">
        <v>11</v>
      </c>
      <c r="E41" t="e">
        <f>E32-E40*E31</f>
        <v>#DIV/0!</v>
      </c>
    </row>
    <row r="43" spans="4:5" ht="12.75">
      <c r="D43" t="e">
        <f>E41+D5*E40</f>
        <v>#DIV/0!</v>
      </c>
      <c r="E43" t="e">
        <f>E41+E40*D10</f>
        <v>#DIV/0!</v>
      </c>
    </row>
    <row r="44" spans="4:5" ht="12.75">
      <c r="D44">
        <f>D5</f>
        <v>0</v>
      </c>
      <c r="E44">
        <f>D10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2005-12-11T11:40:04Z</dcterms:created>
  <dcterms:modified xsi:type="dcterms:W3CDTF">2005-12-12T06:47:05Z</dcterms:modified>
  <cp:category/>
  <cp:version/>
  <cp:contentType/>
  <cp:contentStatus/>
</cp:coreProperties>
</file>